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782D05A-09B2-4FA4-BB26-82E7BC12C7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K32" i="1"/>
  <c r="K42" i="1"/>
  <c r="I53" i="1" s="1"/>
  <c r="K45" i="1"/>
  <c r="K46" i="1" s="1"/>
  <c r="I54" i="1" s="1"/>
  <c r="K48" i="1"/>
  <c r="I55" i="1" s="1"/>
  <c r="K35" i="1" l="1"/>
  <c r="I52" i="1" s="1"/>
  <c r="I56" i="1" s="1"/>
  <c r="B64" i="1" s="1"/>
  <c r="E45" i="1"/>
  <c r="E42" i="1"/>
  <c r="B53" i="1" s="1"/>
  <c r="E32" i="1"/>
  <c r="E33" i="1"/>
  <c r="E35" i="1" l="1"/>
  <c r="B52" i="1" s="1"/>
  <c r="E46" i="1"/>
  <c r="B54" i="1" s="1"/>
  <c r="B56" i="1" l="1"/>
  <c r="B63" i="1" s="1"/>
  <c r="B65" i="1" s="1"/>
</calcChain>
</file>

<file path=xl/sharedStrings.xml><?xml version="1.0" encoding="utf-8"?>
<sst xmlns="http://schemas.openxmlformats.org/spreadsheetml/2006/main" count="103" uniqueCount="64">
  <si>
    <t>FEDERACION AUTONOMICA</t>
  </si>
  <si>
    <t>GRUPO DE EDAD</t>
  </si>
  <si>
    <t>APELLIDOS Y NOMBRE</t>
  </si>
  <si>
    <t>FECHA DE NACIMIENTO</t>
  </si>
  <si>
    <t>ID FIDE</t>
  </si>
  <si>
    <t>TELEFONO</t>
  </si>
  <si>
    <t>SUB</t>
  </si>
  <si>
    <t>ACOMPAÑANTE 1º</t>
  </si>
  <si>
    <t>ACOMPAÑANTE 2º</t>
  </si>
  <si>
    <t>SEXO (H/M)</t>
  </si>
  <si>
    <t>E-Mail</t>
  </si>
  <si>
    <t>Talla (Polo)</t>
  </si>
  <si>
    <t>INVITADO/A, CLASIFICADO/A, OPEN</t>
  </si>
  <si>
    <t>RELACIÓN (Padre/Madre/Entrenador)</t>
  </si>
  <si>
    <t>PARTICIPANTE</t>
  </si>
  <si>
    <t>Inscripción Organizador</t>
  </si>
  <si>
    <t>Hotel</t>
  </si>
  <si>
    <t>Ocupación (Ind/doble/triple)</t>
  </si>
  <si>
    <t>Cálculo del Precio Hotel</t>
  </si>
  <si>
    <t>Nº personas</t>
  </si>
  <si>
    <t>TOTAL</t>
  </si>
  <si>
    <t>Concepto:</t>
  </si>
  <si>
    <t>Precio</t>
  </si>
  <si>
    <t>HOTEL:</t>
  </si>
  <si>
    <t>Total Inscripción</t>
  </si>
  <si>
    <t>Total Hotel</t>
  </si>
  <si>
    <t xml:space="preserve">Precio </t>
  </si>
  <si>
    <t>Seguro (obligatorio)</t>
  </si>
  <si>
    <t>ENTRENADOR</t>
  </si>
  <si>
    <t>Total Entrenador</t>
  </si>
  <si>
    <t>Nº Personas</t>
  </si>
  <si>
    <t>Inscripción</t>
  </si>
  <si>
    <t>Entrenador</t>
  </si>
  <si>
    <t>TOTAL LIQUIDACIÓN PROV.</t>
  </si>
  <si>
    <t>Cuenta Bancaria para el pago</t>
  </si>
  <si>
    <t>IBAN ES50 2085 8024 9503 0002 5965</t>
  </si>
  <si>
    <t>Fecha pago</t>
  </si>
  <si>
    <t>TOTAL INSCRIPCIÓN + Transfer</t>
  </si>
  <si>
    <t>contacto@feda.org</t>
  </si>
  <si>
    <t>VIAJE</t>
  </si>
  <si>
    <t>Nº DNI O PASAPORTE</t>
  </si>
  <si>
    <t>Importe pagado</t>
  </si>
  <si>
    <t>Compartido con (nombre persona/s)</t>
  </si>
  <si>
    <t>Remitir por e-mail a:</t>
  </si>
  <si>
    <t>CAMPEONATOS DE EUROPA  SUB 8 A SUB 18 - PRAGA</t>
  </si>
  <si>
    <t>Formulario de Inscripción - Anexo a Circular 11-2024</t>
  </si>
  <si>
    <r>
      <rPr>
        <b/>
        <sz val="12"/>
        <rFont val="Calibri"/>
        <family val="2"/>
        <scheme val="minor"/>
      </rPr>
      <t>INSCRIPCIÓN CAMPEONATOS RÁPIDOS</t>
    </r>
    <r>
      <rPr>
        <b/>
        <sz val="9"/>
        <rFont val="Calibri"/>
        <family val="2"/>
        <charset val="1"/>
        <scheme val="minor"/>
      </rPr>
      <t xml:space="preserve"> - </t>
    </r>
    <r>
      <rPr>
        <sz val="9"/>
        <rFont val="Calibri"/>
        <family val="2"/>
        <scheme val="minor"/>
      </rPr>
      <t>LIQUIDACIÓN PROVISIONAL</t>
    </r>
  </si>
  <si>
    <t>Inscripción ECU</t>
  </si>
  <si>
    <t>Precio 11 días</t>
  </si>
  <si>
    <t>Precio 5 días</t>
  </si>
  <si>
    <t xml:space="preserve">Seguro </t>
  </si>
  <si>
    <r>
      <rPr>
        <b/>
        <sz val="12"/>
        <rFont val="Calibri"/>
        <family val="2"/>
        <scheme val="minor"/>
      </rPr>
      <t>INSCRIPCIÓN CAMPEONATOS STANDARD</t>
    </r>
    <r>
      <rPr>
        <b/>
        <sz val="9"/>
        <rFont val="Calibri"/>
        <family val="2"/>
        <charset val="1"/>
        <scheme val="minor"/>
      </rPr>
      <t xml:space="preserve"> - </t>
    </r>
    <r>
      <rPr>
        <sz val="9"/>
        <rFont val="Calibri"/>
        <family val="2"/>
        <scheme val="minor"/>
      </rPr>
      <t>LIQUIDACIÓN PROVISIONAL</t>
    </r>
  </si>
  <si>
    <t>Rápidos del 16 al 21 de agosto</t>
  </si>
  <si>
    <t>Se inscribe a los siguiente Campeonatos (Marcar con una X):</t>
  </si>
  <si>
    <t>Standard del 21 de agosto al 1 de septiembre</t>
  </si>
  <si>
    <t>CAMPEONATOS RÁPIDOS</t>
  </si>
  <si>
    <t>CAMPEONATO STANDARD</t>
  </si>
  <si>
    <t>Transfer Aeropuerto-Hotel incluido</t>
  </si>
  <si>
    <t>Transfer Aeropuerto-Hotel  incluido</t>
  </si>
  <si>
    <t>En caso de inscribirse a ambos Campeonatos:</t>
  </si>
  <si>
    <t>TOTAL RÁPIDOS</t>
  </si>
  <si>
    <t>TOTAL STANDARD</t>
  </si>
  <si>
    <t>Importe Pagado</t>
  </si>
  <si>
    <t>Opcional, poner 1 si se desea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</si>
</sst>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2" fillId="2" borderId="27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4" fontId="8" fillId="3" borderId="26" xfId="0" applyNumberFormat="1" applyFont="1" applyFill="1" applyBorder="1" applyAlignment="1">
      <alignment vertical="center"/>
    </xf>
    <xf numFmtId="0" fontId="7" fillId="3" borderId="35" xfId="0" applyFont="1" applyFill="1" applyBorder="1" applyAlignment="1">
      <alignment horizontal="center" vertical="center"/>
    </xf>
    <xf numFmtId="44" fontId="8" fillId="3" borderId="8" xfId="1" applyFont="1" applyFill="1" applyBorder="1" applyAlignment="1">
      <alignment vertical="center"/>
    </xf>
    <xf numFmtId="44" fontId="8" fillId="3" borderId="35" xfId="1" applyFont="1" applyFill="1" applyBorder="1" applyAlignment="1">
      <alignment vertical="center"/>
    </xf>
    <xf numFmtId="44" fontId="0" fillId="3" borderId="22" xfId="0" applyNumberFormat="1" applyFill="1" applyBorder="1" applyAlignment="1">
      <alignment vertical="center"/>
    </xf>
    <xf numFmtId="44" fontId="0" fillId="3" borderId="31" xfId="0" applyNumberFormat="1" applyFill="1" applyBorder="1" applyAlignment="1">
      <alignment vertical="center"/>
    </xf>
    <xf numFmtId="0" fontId="7" fillId="3" borderId="30" xfId="0" applyFont="1" applyFill="1" applyBorder="1" applyAlignment="1">
      <alignment horizontal="center" vertical="center"/>
    </xf>
    <xf numFmtId="44" fontId="0" fillId="3" borderId="26" xfId="0" applyNumberFormat="1" applyFill="1" applyBorder="1" applyAlignment="1">
      <alignment vertical="center"/>
    </xf>
    <xf numFmtId="44" fontId="0" fillId="3" borderId="8" xfId="0" applyNumberFormat="1" applyFill="1" applyBorder="1" applyAlignment="1">
      <alignment horizontal="center" vertical="center"/>
    </xf>
    <xf numFmtId="44" fontId="0" fillId="3" borderId="22" xfId="0" applyNumberForma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4" fontId="8" fillId="5" borderId="3" xfId="1" applyFont="1" applyFill="1" applyBorder="1" applyAlignment="1">
      <alignment vertical="center"/>
    </xf>
    <xf numFmtId="0" fontId="8" fillId="5" borderId="15" xfId="0" applyFont="1" applyFill="1" applyBorder="1" applyAlignment="1">
      <alignment horizontal="center" vertical="center"/>
    </xf>
    <xf numFmtId="44" fontId="8" fillId="5" borderId="19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44" fontId="0" fillId="3" borderId="28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4" fontId="8" fillId="3" borderId="37" xfId="1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44" fontId="8" fillId="3" borderId="2" xfId="1" applyFont="1" applyFill="1" applyBorder="1" applyAlignment="1">
      <alignment vertical="center"/>
    </xf>
    <xf numFmtId="44" fontId="10" fillId="3" borderId="15" xfId="1" applyFont="1" applyFill="1" applyBorder="1" applyAlignment="1">
      <alignment vertical="center"/>
    </xf>
    <xf numFmtId="44" fontId="1" fillId="3" borderId="19" xfId="1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/>
    </xf>
    <xf numFmtId="44" fontId="8" fillId="2" borderId="3" xfId="1" applyFont="1" applyFill="1" applyBorder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44" fontId="1" fillId="4" borderId="0" xfId="1" applyFont="1" applyFill="1" applyBorder="1" applyAlignment="1">
      <alignment vertical="center"/>
    </xf>
    <xf numFmtId="44" fontId="0" fillId="4" borderId="0" xfId="0" applyNumberFormat="1" applyFill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8" fillId="5" borderId="39" xfId="0" applyFont="1" applyFill="1" applyBorder="1" applyAlignment="1">
      <alignment vertical="center"/>
    </xf>
    <xf numFmtId="0" fontId="8" fillId="5" borderId="40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vertical="center"/>
    </xf>
    <xf numFmtId="0" fontId="7" fillId="8" borderId="36" xfId="0" applyFont="1" applyFill="1" applyBorder="1" applyAlignment="1">
      <alignment vertical="center"/>
    </xf>
    <xf numFmtId="0" fontId="7" fillId="8" borderId="21" xfId="0" applyFont="1" applyFill="1" applyBorder="1" applyAlignment="1">
      <alignment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2" fillId="8" borderId="38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5" borderId="28" xfId="0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44" fontId="0" fillId="3" borderId="51" xfId="0" applyNumberFormat="1" applyFill="1" applyBorder="1" applyAlignment="1">
      <alignment horizontal="center" vertical="center"/>
    </xf>
    <xf numFmtId="44" fontId="0" fillId="2" borderId="8" xfId="0" applyNumberFormat="1" applyFill="1" applyBorder="1" applyAlignment="1">
      <alignment horizontal="center" vertical="center"/>
    </xf>
    <xf numFmtId="44" fontId="0" fillId="2" borderId="22" xfId="0" applyNumberFormat="1" applyFill="1" applyBorder="1" applyAlignment="1">
      <alignment horizontal="center" vertical="center"/>
    </xf>
    <xf numFmtId="44" fontId="2" fillId="2" borderId="28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8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43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7" borderId="41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7" borderId="42" xfId="0" applyFont="1" applyFill="1" applyBorder="1" applyAlignment="1">
      <alignment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0" fontId="7" fillId="7" borderId="44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6" borderId="2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o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workbookViewId="0">
      <selection activeCell="B5" sqref="B5:E5"/>
    </sheetView>
  </sheetViews>
  <sheetFormatPr baseColWidth="10" defaultColWidth="11.42578125" defaultRowHeight="15" x14ac:dyDescent="0.25"/>
  <cols>
    <col min="1" max="1" width="27.140625" style="1" customWidth="1"/>
    <col min="2" max="2" width="12" style="2" customWidth="1"/>
    <col min="3" max="3" width="1.5703125" style="1" customWidth="1"/>
    <col min="4" max="4" width="11.42578125" style="1"/>
    <col min="5" max="5" width="17.140625" style="1" customWidth="1"/>
    <col min="6" max="6" width="4.28515625" style="1" customWidth="1"/>
    <col min="7" max="7" width="7.140625" style="1" customWidth="1"/>
    <col min="8" max="8" width="20.7109375" style="1" customWidth="1"/>
    <col min="9" max="16384" width="11.42578125" style="1"/>
  </cols>
  <sheetData>
    <row r="1" spans="1:10" ht="19.5" customHeight="1" x14ac:dyDescent="0.25">
      <c r="A1" s="147" t="s">
        <v>44</v>
      </c>
      <c r="B1" s="147"/>
      <c r="C1" s="147"/>
      <c r="D1" s="147"/>
      <c r="E1" s="147"/>
    </row>
    <row r="2" spans="1:10" ht="19.5" customHeight="1" x14ac:dyDescent="0.25">
      <c r="A2" s="147" t="s">
        <v>45</v>
      </c>
      <c r="B2" s="147"/>
      <c r="C2" s="147"/>
      <c r="D2" s="147"/>
      <c r="E2" s="147"/>
    </row>
    <row r="3" spans="1:10" ht="19.5" customHeight="1" x14ac:dyDescent="0.25">
      <c r="A3" s="147" t="s">
        <v>43</v>
      </c>
      <c r="B3" s="147"/>
      <c r="C3" s="147"/>
      <c r="D3" s="147"/>
      <c r="E3" s="13" t="s">
        <v>38</v>
      </c>
    </row>
    <row r="4" spans="1:10" ht="15.75" thickBot="1" x14ac:dyDescent="0.3"/>
    <row r="5" spans="1:10" ht="19.5" customHeight="1" thickBot="1" x14ac:dyDescent="0.3">
      <c r="A5" s="14" t="s">
        <v>0</v>
      </c>
      <c r="B5" s="151"/>
      <c r="C5" s="152"/>
      <c r="D5" s="152"/>
      <c r="E5" s="153"/>
    </row>
    <row r="6" spans="1:10" ht="19.5" customHeight="1" thickBot="1" x14ac:dyDescent="0.3"/>
    <row r="7" spans="1:10" ht="19.5" customHeight="1" x14ac:dyDescent="0.25">
      <c r="A7" s="154" t="s">
        <v>14</v>
      </c>
      <c r="B7" s="155"/>
      <c r="C7" s="155"/>
      <c r="D7" s="155"/>
      <c r="E7" s="156"/>
      <c r="G7" s="75" t="s">
        <v>53</v>
      </c>
    </row>
    <row r="8" spans="1:10" s="11" customFormat="1" ht="19.5" customHeight="1" thickBot="1" x14ac:dyDescent="0.3">
      <c r="A8" s="15" t="s">
        <v>12</v>
      </c>
      <c r="B8" s="158"/>
      <c r="C8" s="158"/>
      <c r="D8" s="158"/>
      <c r="E8" s="159"/>
    </row>
    <row r="9" spans="1:10" ht="19.5" customHeight="1" thickBot="1" x14ac:dyDescent="0.3">
      <c r="A9" s="6" t="s">
        <v>1</v>
      </c>
      <c r="B9" s="9" t="s">
        <v>6</v>
      </c>
      <c r="C9" s="10"/>
      <c r="D9" s="12" t="s">
        <v>9</v>
      </c>
      <c r="E9" s="16"/>
      <c r="G9" s="69"/>
      <c r="H9" s="110" t="s">
        <v>52</v>
      </c>
      <c r="I9" s="111"/>
      <c r="J9" s="74"/>
    </row>
    <row r="10" spans="1:10" ht="19.5" customHeight="1" thickBot="1" x14ac:dyDescent="0.3">
      <c r="A10" s="7" t="s">
        <v>2</v>
      </c>
      <c r="B10" s="162"/>
      <c r="C10" s="162"/>
      <c r="D10" s="162"/>
      <c r="E10" s="163"/>
    </row>
    <row r="11" spans="1:10" ht="19.5" customHeight="1" thickBot="1" x14ac:dyDescent="0.3">
      <c r="A11" s="7" t="s">
        <v>3</v>
      </c>
      <c r="B11" s="164"/>
      <c r="C11" s="164"/>
      <c r="D11" s="20" t="s">
        <v>4</v>
      </c>
      <c r="E11" s="16"/>
      <c r="G11" s="69"/>
      <c r="H11" s="112" t="s">
        <v>54</v>
      </c>
      <c r="I11" s="113"/>
      <c r="J11" s="113"/>
    </row>
    <row r="12" spans="1:10" ht="19.5" customHeight="1" x14ac:dyDescent="0.25">
      <c r="A12" s="7" t="s">
        <v>5</v>
      </c>
      <c r="B12" s="164"/>
      <c r="C12" s="164"/>
      <c r="D12" s="20" t="s">
        <v>10</v>
      </c>
      <c r="E12" s="16"/>
    </row>
    <row r="13" spans="1:10" ht="19.5" customHeight="1" thickBot="1" x14ac:dyDescent="0.3">
      <c r="A13" s="8" t="s">
        <v>40</v>
      </c>
      <c r="B13" s="157"/>
      <c r="C13" s="157"/>
      <c r="D13" s="21" t="s">
        <v>11</v>
      </c>
      <c r="E13" s="17"/>
    </row>
    <row r="14" spans="1:10" ht="19.5" customHeight="1" thickBot="1" x14ac:dyDescent="0.3"/>
    <row r="15" spans="1:10" ht="19.5" customHeight="1" x14ac:dyDescent="0.25">
      <c r="A15" s="154" t="s">
        <v>7</v>
      </c>
      <c r="B15" s="155"/>
      <c r="C15" s="155"/>
      <c r="D15" s="155"/>
      <c r="E15" s="156"/>
    </row>
    <row r="16" spans="1:10" ht="19.5" customHeight="1" x14ac:dyDescent="0.25">
      <c r="A16" s="6" t="s">
        <v>13</v>
      </c>
      <c r="B16" s="160"/>
      <c r="C16" s="161"/>
      <c r="D16" s="19" t="s">
        <v>9</v>
      </c>
      <c r="E16" s="16"/>
    </row>
    <row r="17" spans="1:11" ht="19.5" customHeight="1" x14ac:dyDescent="0.25">
      <c r="A17" s="7" t="s">
        <v>2</v>
      </c>
      <c r="B17" s="162"/>
      <c r="C17" s="162"/>
      <c r="D17" s="162"/>
      <c r="E17" s="163"/>
    </row>
    <row r="18" spans="1:11" ht="19.5" customHeight="1" x14ac:dyDescent="0.25">
      <c r="A18" s="7" t="s">
        <v>3</v>
      </c>
      <c r="B18" s="164"/>
      <c r="C18" s="164"/>
      <c r="E18" s="3"/>
    </row>
    <row r="19" spans="1:11" ht="19.5" customHeight="1" x14ac:dyDescent="0.25">
      <c r="A19" s="7" t="s">
        <v>5</v>
      </c>
      <c r="B19" s="164"/>
      <c r="C19" s="164"/>
      <c r="D19" s="18" t="s">
        <v>10</v>
      </c>
      <c r="E19" s="16"/>
    </row>
    <row r="20" spans="1:11" ht="19.5" customHeight="1" thickBot="1" x14ac:dyDescent="0.3">
      <c r="A20" s="8" t="s">
        <v>40</v>
      </c>
      <c r="B20" s="157"/>
      <c r="C20" s="157"/>
      <c r="D20" s="4"/>
      <c r="E20" s="5"/>
    </row>
    <row r="21" spans="1:11" ht="13.9" customHeight="1" thickBot="1" x14ac:dyDescent="0.3"/>
    <row r="22" spans="1:11" ht="19.149999999999999" customHeight="1" x14ac:dyDescent="0.25">
      <c r="A22" s="154" t="s">
        <v>8</v>
      </c>
      <c r="B22" s="155"/>
      <c r="C22" s="155"/>
      <c r="D22" s="155"/>
      <c r="E22" s="156"/>
    </row>
    <row r="23" spans="1:11" ht="19.149999999999999" customHeight="1" x14ac:dyDescent="0.25">
      <c r="A23" s="6" t="s">
        <v>13</v>
      </c>
      <c r="B23" s="160"/>
      <c r="C23" s="161"/>
      <c r="D23" s="19" t="s">
        <v>9</v>
      </c>
      <c r="E23" s="16"/>
    </row>
    <row r="24" spans="1:11" ht="19.149999999999999" customHeight="1" x14ac:dyDescent="0.25">
      <c r="A24" s="7" t="s">
        <v>2</v>
      </c>
      <c r="B24" s="162"/>
      <c r="C24" s="162"/>
      <c r="D24" s="162"/>
      <c r="E24" s="163"/>
    </row>
    <row r="25" spans="1:11" ht="19.149999999999999" customHeight="1" x14ac:dyDescent="0.25">
      <c r="A25" s="7" t="s">
        <v>3</v>
      </c>
      <c r="B25" s="164"/>
      <c r="C25" s="164"/>
      <c r="E25" s="3"/>
    </row>
    <row r="26" spans="1:11" ht="19.149999999999999" customHeight="1" x14ac:dyDescent="0.25">
      <c r="A26" s="7" t="s">
        <v>5</v>
      </c>
      <c r="B26" s="164"/>
      <c r="C26" s="164"/>
      <c r="D26" s="18" t="s">
        <v>10</v>
      </c>
      <c r="E26" s="16"/>
    </row>
    <row r="27" spans="1:11" ht="19.149999999999999" customHeight="1" thickBot="1" x14ac:dyDescent="0.3">
      <c r="A27" s="8" t="s">
        <v>40</v>
      </c>
      <c r="B27" s="157"/>
      <c r="C27" s="157"/>
      <c r="D27" s="4"/>
      <c r="E27" s="5"/>
    </row>
    <row r="28" spans="1:11" ht="13.9" customHeight="1" thickBot="1" x14ac:dyDescent="0.3">
      <c r="A28" s="101"/>
      <c r="B28" s="100"/>
      <c r="C28" s="100"/>
    </row>
    <row r="29" spans="1:11" ht="13.9" customHeight="1" thickBot="1" x14ac:dyDescent="0.3">
      <c r="A29" s="148" t="s">
        <v>46</v>
      </c>
      <c r="B29" s="149"/>
      <c r="C29" s="149"/>
      <c r="D29" s="149"/>
      <c r="E29" s="150"/>
      <c r="G29" s="133" t="s">
        <v>51</v>
      </c>
      <c r="H29" s="134"/>
      <c r="I29" s="134"/>
      <c r="J29" s="134"/>
      <c r="K29" s="135"/>
    </row>
    <row r="30" spans="1:11" ht="13.9" customHeight="1" thickBot="1" x14ac:dyDescent="0.3">
      <c r="H30" s="2"/>
    </row>
    <row r="31" spans="1:11" s="23" customFormat="1" ht="13.9" customHeight="1" x14ac:dyDescent="0.25">
      <c r="A31" s="76" t="s">
        <v>21</v>
      </c>
      <c r="B31" s="36" t="s">
        <v>30</v>
      </c>
      <c r="C31" s="28"/>
      <c r="D31" s="37" t="s">
        <v>22</v>
      </c>
      <c r="E31" s="38" t="s">
        <v>24</v>
      </c>
      <c r="G31" s="127" t="s">
        <v>21</v>
      </c>
      <c r="H31" s="137"/>
      <c r="I31" s="73" t="s">
        <v>30</v>
      </c>
      <c r="J31" s="37" t="s">
        <v>22</v>
      </c>
      <c r="K31" s="38" t="s">
        <v>24</v>
      </c>
    </row>
    <row r="32" spans="1:11" s="23" customFormat="1" ht="13.9" customHeight="1" x14ac:dyDescent="0.25">
      <c r="A32" s="77" t="s">
        <v>47</v>
      </c>
      <c r="B32" s="49">
        <v>1</v>
      </c>
      <c r="D32" s="64">
        <v>30</v>
      </c>
      <c r="E32" s="41">
        <f>B32*D32</f>
        <v>30</v>
      </c>
      <c r="G32" s="138" t="s">
        <v>47</v>
      </c>
      <c r="H32" s="139"/>
      <c r="I32" s="72"/>
      <c r="J32" s="50"/>
      <c r="K32" s="41">
        <f>I32*J32</f>
        <v>0</v>
      </c>
    </row>
    <row r="33" spans="1:11" s="23" customFormat="1" ht="13.9" customHeight="1" x14ac:dyDescent="0.25">
      <c r="A33" s="77" t="s">
        <v>15</v>
      </c>
      <c r="B33" s="49"/>
      <c r="D33" s="58">
        <v>50</v>
      </c>
      <c r="E33" s="42">
        <f>B33*D33</f>
        <v>0</v>
      </c>
      <c r="G33" s="138" t="s">
        <v>15</v>
      </c>
      <c r="H33" s="139"/>
      <c r="I33" s="72"/>
      <c r="J33" s="58">
        <v>100</v>
      </c>
      <c r="K33" s="42">
        <f>I33*J33</f>
        <v>0</v>
      </c>
    </row>
    <row r="34" spans="1:11" s="23" customFormat="1" ht="13.9" customHeight="1" thickBot="1" x14ac:dyDescent="0.3">
      <c r="A34" s="78" t="s">
        <v>57</v>
      </c>
      <c r="B34" s="49"/>
      <c r="D34" s="59">
        <v>0</v>
      </c>
      <c r="E34" s="60"/>
      <c r="G34" s="138" t="s">
        <v>58</v>
      </c>
      <c r="H34" s="139"/>
      <c r="I34" s="72"/>
      <c r="J34" s="59">
        <v>0</v>
      </c>
      <c r="K34" s="60"/>
    </row>
    <row r="35" spans="1:11" s="23" customFormat="1" ht="13.9" customHeight="1" thickBot="1" x14ac:dyDescent="0.3">
      <c r="A35" s="79" t="s">
        <v>37</v>
      </c>
      <c r="B35" s="29"/>
      <c r="C35" s="30"/>
      <c r="D35" s="30"/>
      <c r="E35" s="39">
        <f>SUM(E32:E34)</f>
        <v>30</v>
      </c>
      <c r="G35" s="140" t="s">
        <v>37</v>
      </c>
      <c r="H35" s="141"/>
      <c r="I35" s="30"/>
      <c r="J35" s="30"/>
      <c r="K35" s="39">
        <f>SUM(K32:K34)</f>
        <v>0</v>
      </c>
    </row>
    <row r="36" spans="1:11" s="23" customFormat="1" ht="12" customHeight="1" thickBot="1" x14ac:dyDescent="0.3">
      <c r="B36" s="22"/>
      <c r="H36" s="22"/>
    </row>
    <row r="37" spans="1:11" s="23" customFormat="1" ht="13.9" customHeight="1" x14ac:dyDescent="0.25">
      <c r="A37" s="76" t="s">
        <v>23</v>
      </c>
      <c r="B37" s="31"/>
      <c r="C37" s="32"/>
      <c r="D37" s="32"/>
      <c r="E37" s="33"/>
      <c r="G37" s="127" t="s">
        <v>23</v>
      </c>
      <c r="H37" s="137"/>
      <c r="I37" s="32"/>
      <c r="J37" s="32"/>
      <c r="K37" s="33"/>
    </row>
    <row r="38" spans="1:11" s="23" customFormat="1" ht="13.9" customHeight="1" x14ac:dyDescent="0.25">
      <c r="A38" s="80" t="s">
        <v>17</v>
      </c>
      <c r="B38" s="63"/>
      <c r="E38" s="34"/>
      <c r="G38" s="142" t="s">
        <v>17</v>
      </c>
      <c r="H38" s="143"/>
      <c r="I38" s="72"/>
      <c r="K38" s="34"/>
    </row>
    <row r="39" spans="1:11" s="23" customFormat="1" ht="13.9" customHeight="1" x14ac:dyDescent="0.25">
      <c r="A39" s="80" t="s">
        <v>42</v>
      </c>
      <c r="B39" s="167"/>
      <c r="C39" s="168"/>
      <c r="D39" s="168"/>
      <c r="E39" s="169"/>
      <c r="G39" s="142" t="s">
        <v>42</v>
      </c>
      <c r="H39" s="144"/>
      <c r="I39" s="70"/>
      <c r="J39" s="70"/>
      <c r="K39" s="71"/>
    </row>
    <row r="40" spans="1:11" s="23" customFormat="1" ht="10.15" customHeight="1" x14ac:dyDescent="0.25">
      <c r="A40" s="35"/>
      <c r="B40" s="22"/>
      <c r="E40" s="34"/>
      <c r="G40" s="35"/>
      <c r="H40" s="22"/>
      <c r="K40" s="34"/>
    </row>
    <row r="41" spans="1:11" s="23" customFormat="1" ht="13.9" customHeight="1" thickBot="1" x14ac:dyDescent="0.3">
      <c r="A41" s="165" t="s">
        <v>18</v>
      </c>
      <c r="B41" s="12" t="s">
        <v>19</v>
      </c>
      <c r="D41" s="18" t="s">
        <v>49</v>
      </c>
      <c r="E41" s="40" t="s">
        <v>25</v>
      </c>
      <c r="G41" s="145" t="s">
        <v>18</v>
      </c>
      <c r="H41" s="146"/>
      <c r="I41" s="12" t="s">
        <v>19</v>
      </c>
      <c r="J41" s="18" t="s">
        <v>48</v>
      </c>
      <c r="K41" s="40" t="s">
        <v>25</v>
      </c>
    </row>
    <row r="42" spans="1:11" s="23" customFormat="1" ht="13.9" customHeight="1" thickBot="1" x14ac:dyDescent="0.3">
      <c r="A42" s="166"/>
      <c r="B42" s="51"/>
      <c r="C42" s="30"/>
      <c r="D42" s="52">
        <v>0</v>
      </c>
      <c r="E42" s="39">
        <f>B42*D42</f>
        <v>0</v>
      </c>
      <c r="G42" s="131"/>
      <c r="H42" s="132"/>
      <c r="I42" s="51"/>
      <c r="J42" s="52">
        <v>0</v>
      </c>
      <c r="K42" s="39">
        <f>I42*J42</f>
        <v>0</v>
      </c>
    </row>
    <row r="43" spans="1:11" s="23" customFormat="1" ht="12.6" customHeight="1" thickBot="1" x14ac:dyDescent="0.3">
      <c r="A43" s="99"/>
      <c r="B43" s="22"/>
      <c r="H43" s="22"/>
    </row>
    <row r="44" spans="1:11" ht="13.9" customHeight="1" x14ac:dyDescent="0.25">
      <c r="A44" s="76" t="s">
        <v>39</v>
      </c>
      <c r="B44" s="25"/>
      <c r="C44" s="26"/>
      <c r="D44" s="26"/>
      <c r="E44" s="27"/>
      <c r="G44" s="127" t="s">
        <v>39</v>
      </c>
      <c r="H44" s="128"/>
      <c r="I44" s="26"/>
      <c r="J44" s="26"/>
      <c r="K44" s="27"/>
    </row>
    <row r="45" spans="1:11" ht="13.9" customHeight="1" thickBot="1" x14ac:dyDescent="0.3">
      <c r="A45" s="81" t="s">
        <v>27</v>
      </c>
      <c r="B45" s="54"/>
      <c r="C45" s="4"/>
      <c r="D45" s="61">
        <v>10</v>
      </c>
      <c r="E45" s="43">
        <f>B45*D45</f>
        <v>0</v>
      </c>
      <c r="G45" s="125" t="s">
        <v>27</v>
      </c>
      <c r="H45" s="126"/>
      <c r="I45" s="54"/>
      <c r="J45" s="61">
        <v>25</v>
      </c>
      <c r="K45" s="43">
        <f>I45*J45</f>
        <v>0</v>
      </c>
    </row>
    <row r="46" spans="1:11" ht="13.9" customHeight="1" thickBot="1" x14ac:dyDescent="0.3">
      <c r="E46" s="44">
        <f>SUM(E45:E45)</f>
        <v>0</v>
      </c>
      <c r="H46" s="2"/>
      <c r="K46" s="44">
        <f>SUM(K45:K45)</f>
        <v>0</v>
      </c>
    </row>
    <row r="47" spans="1:11" ht="13.9" customHeight="1" thickBot="1" x14ac:dyDescent="0.3">
      <c r="A47" s="65"/>
      <c r="B47" s="65"/>
      <c r="C47" s="65"/>
      <c r="D47" s="65"/>
      <c r="E47" s="65"/>
      <c r="G47" s="129" t="s">
        <v>28</v>
      </c>
      <c r="H47" s="130"/>
      <c r="I47" s="24"/>
      <c r="J47" s="36" t="s">
        <v>26</v>
      </c>
      <c r="K47" s="45" t="s">
        <v>29</v>
      </c>
    </row>
    <row r="48" spans="1:11" ht="13.9" customHeight="1" thickBot="1" x14ac:dyDescent="0.3">
      <c r="A48" s="65"/>
      <c r="B48" s="66"/>
      <c r="C48" s="11"/>
      <c r="D48" s="67"/>
      <c r="E48" s="68"/>
      <c r="G48" s="131" t="s">
        <v>63</v>
      </c>
      <c r="H48" s="132"/>
      <c r="I48" s="57"/>
      <c r="J48" s="62">
        <v>350</v>
      </c>
      <c r="K48" s="46">
        <f>H48*J48</f>
        <v>0</v>
      </c>
    </row>
    <row r="49" spans="1:11" ht="13.9" customHeight="1" thickBot="1" x14ac:dyDescent="0.3">
      <c r="A49" s="65"/>
      <c r="B49" s="66"/>
      <c r="C49" s="11"/>
      <c r="D49" s="67"/>
      <c r="E49" s="68"/>
      <c r="G49" s="65"/>
      <c r="H49" s="65"/>
      <c r="I49" s="11"/>
      <c r="J49" s="67"/>
      <c r="K49" s="68"/>
    </row>
    <row r="50" spans="1:11" ht="18" customHeight="1" thickBot="1" x14ac:dyDescent="0.3">
      <c r="A50" s="114" t="s">
        <v>55</v>
      </c>
      <c r="B50" s="115"/>
      <c r="G50" s="116" t="s">
        <v>56</v>
      </c>
      <c r="H50" s="117"/>
      <c r="I50" s="118"/>
    </row>
    <row r="51" spans="1:11" ht="13.9" customHeight="1" thickBot="1" x14ac:dyDescent="0.3">
      <c r="A51" s="104" t="s">
        <v>33</v>
      </c>
      <c r="B51" s="105"/>
      <c r="G51" s="106" t="s">
        <v>33</v>
      </c>
      <c r="H51" s="107"/>
      <c r="I51" s="108"/>
    </row>
    <row r="52" spans="1:11" ht="13.9" customHeight="1" x14ac:dyDescent="0.25">
      <c r="A52" s="86" t="s">
        <v>31</v>
      </c>
      <c r="B52" s="94">
        <f>E35</f>
        <v>30</v>
      </c>
      <c r="G52" s="119" t="s">
        <v>31</v>
      </c>
      <c r="H52" s="120"/>
      <c r="I52" s="94">
        <f>K35</f>
        <v>0</v>
      </c>
    </row>
    <row r="53" spans="1:11" ht="13.9" customHeight="1" x14ac:dyDescent="0.25">
      <c r="A53" s="82" t="s">
        <v>16</v>
      </c>
      <c r="B53" s="47">
        <f>E42</f>
        <v>0</v>
      </c>
      <c r="G53" s="121" t="s">
        <v>16</v>
      </c>
      <c r="H53" s="122"/>
      <c r="I53" s="47">
        <f>K42</f>
        <v>0</v>
      </c>
    </row>
    <row r="54" spans="1:11" ht="13.9" customHeight="1" x14ac:dyDescent="0.25">
      <c r="A54" s="82" t="s">
        <v>50</v>
      </c>
      <c r="B54" s="47">
        <f>E46</f>
        <v>0</v>
      </c>
      <c r="G54" s="121" t="s">
        <v>50</v>
      </c>
      <c r="H54" s="122"/>
      <c r="I54" s="47">
        <f>K46</f>
        <v>0</v>
      </c>
    </row>
    <row r="55" spans="1:11" ht="13.9" customHeight="1" thickBot="1" x14ac:dyDescent="0.3">
      <c r="A55" s="83"/>
      <c r="B55" s="48"/>
      <c r="G55" s="123" t="s">
        <v>32</v>
      </c>
      <c r="H55" s="124"/>
      <c r="I55" s="48">
        <f>K48</f>
        <v>0</v>
      </c>
    </row>
    <row r="56" spans="1:11" ht="13.9" customHeight="1" thickBot="1" x14ac:dyDescent="0.3">
      <c r="A56" s="84" t="s">
        <v>20</v>
      </c>
      <c r="B56" s="55">
        <f>SUM(B52:B55)</f>
        <v>30</v>
      </c>
      <c r="G56" s="106" t="s">
        <v>20</v>
      </c>
      <c r="H56" s="108"/>
      <c r="I56" s="55">
        <f>SUM(I52:I55)</f>
        <v>0</v>
      </c>
    </row>
    <row r="57" spans="1:11" ht="13.9" customHeight="1" x14ac:dyDescent="0.25">
      <c r="H57" s="2"/>
    </row>
    <row r="58" spans="1:11" ht="13.9" customHeight="1" x14ac:dyDescent="0.25">
      <c r="A58" s="85" t="s">
        <v>34</v>
      </c>
      <c r="B58" s="136" t="s">
        <v>35</v>
      </c>
      <c r="C58" s="136"/>
      <c r="D58" s="136"/>
      <c r="E58" s="136"/>
      <c r="G58" s="87" t="s">
        <v>34</v>
      </c>
      <c r="H58" s="136" t="s">
        <v>35</v>
      </c>
      <c r="I58" s="136"/>
      <c r="J58" s="136"/>
      <c r="K58" s="136"/>
    </row>
    <row r="59" spans="1:11" ht="13.9" customHeight="1" thickBot="1" x14ac:dyDescent="0.3">
      <c r="H59" s="2"/>
    </row>
    <row r="60" spans="1:11" ht="13.9" customHeight="1" thickBot="1" x14ac:dyDescent="0.3">
      <c r="A60" s="85" t="s">
        <v>41</v>
      </c>
      <c r="B60" s="53"/>
      <c r="D60" s="56" t="s">
        <v>36</v>
      </c>
      <c r="E60" s="57"/>
      <c r="G60" s="106" t="s">
        <v>41</v>
      </c>
      <c r="H60" s="109"/>
      <c r="I60" s="92"/>
      <c r="J60" s="98" t="s">
        <v>36</v>
      </c>
      <c r="K60" s="92"/>
    </row>
    <row r="61" spans="1:11" ht="13.9" customHeight="1" thickBot="1" x14ac:dyDescent="0.3">
      <c r="H61" s="2"/>
    </row>
    <row r="62" spans="1:11" x14ac:dyDescent="0.25">
      <c r="A62" s="102" t="s">
        <v>59</v>
      </c>
      <c r="B62" s="103"/>
    </row>
    <row r="63" spans="1:11" x14ac:dyDescent="0.25">
      <c r="A63" s="89" t="s">
        <v>60</v>
      </c>
      <c r="B63" s="95">
        <f>B56</f>
        <v>30</v>
      </c>
    </row>
    <row r="64" spans="1:11" ht="15.75" thickBot="1" x14ac:dyDescent="0.3">
      <c r="A64" s="90" t="s">
        <v>61</v>
      </c>
      <c r="B64" s="96">
        <f>I56</f>
        <v>0</v>
      </c>
    </row>
    <row r="65" spans="1:5" ht="15.75" thickBot="1" x14ac:dyDescent="0.3">
      <c r="A65" s="88" t="s">
        <v>20</v>
      </c>
      <c r="B65" s="97">
        <f>B63+B64</f>
        <v>30</v>
      </c>
    </row>
    <row r="66" spans="1:5" ht="15.75" thickBot="1" x14ac:dyDescent="0.3">
      <c r="A66" s="88" t="s">
        <v>62</v>
      </c>
      <c r="B66" s="91"/>
      <c r="D66" s="93" t="s">
        <v>36</v>
      </c>
      <c r="E66" s="92"/>
    </row>
  </sheetData>
  <mergeCells count="54">
    <mergeCell ref="A3:D3"/>
    <mergeCell ref="A41:A42"/>
    <mergeCell ref="B10:E10"/>
    <mergeCell ref="B11:C11"/>
    <mergeCell ref="B12:C12"/>
    <mergeCell ref="B24:E24"/>
    <mergeCell ref="B27:C27"/>
    <mergeCell ref="B25:C25"/>
    <mergeCell ref="B26:C26"/>
    <mergeCell ref="B39:E39"/>
    <mergeCell ref="A1:E1"/>
    <mergeCell ref="A2:E2"/>
    <mergeCell ref="A29:E29"/>
    <mergeCell ref="B58:E58"/>
    <mergeCell ref="B5:E5"/>
    <mergeCell ref="A7:E7"/>
    <mergeCell ref="B13:C13"/>
    <mergeCell ref="B8:E8"/>
    <mergeCell ref="B23:C23"/>
    <mergeCell ref="A15:E15"/>
    <mergeCell ref="B16:C16"/>
    <mergeCell ref="B17:E17"/>
    <mergeCell ref="B18:C18"/>
    <mergeCell ref="B19:C19"/>
    <mergeCell ref="B20:C20"/>
    <mergeCell ref="A22:E22"/>
    <mergeCell ref="G48:H48"/>
    <mergeCell ref="G29:K29"/>
    <mergeCell ref="H58:K58"/>
    <mergeCell ref="G31:H31"/>
    <mergeCell ref="G32:H32"/>
    <mergeCell ref="G33:H33"/>
    <mergeCell ref="G34:H34"/>
    <mergeCell ref="G35:H35"/>
    <mergeCell ref="G37:H37"/>
    <mergeCell ref="G38:H38"/>
    <mergeCell ref="G39:H39"/>
    <mergeCell ref="G41:H42"/>
    <mergeCell ref="A62:B62"/>
    <mergeCell ref="A51:B51"/>
    <mergeCell ref="G51:I51"/>
    <mergeCell ref="G60:H60"/>
    <mergeCell ref="H9:I9"/>
    <mergeCell ref="H11:J11"/>
    <mergeCell ref="A50:B50"/>
    <mergeCell ref="G50:I50"/>
    <mergeCell ref="G52:H52"/>
    <mergeCell ref="G53:H53"/>
    <mergeCell ref="G54:H54"/>
    <mergeCell ref="G55:H55"/>
    <mergeCell ref="G56:H56"/>
    <mergeCell ref="G45:H45"/>
    <mergeCell ref="G44:H44"/>
    <mergeCell ref="G47:H47"/>
  </mergeCells>
  <hyperlinks>
    <hyperlink ref="E3" r:id="rId1" xr:uid="{6A359DD6-E53E-44A1-9416-FB74E1FEF434}"/>
  </hyperlinks>
  <pageMargins left="0.7" right="0.7" top="0.75" bottom="0.75" header="0.3" footer="0.3"/>
  <pageSetup paperSize="9" scale="91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Patricia Claros Aguilar</cp:lastModifiedBy>
  <cp:lastPrinted>2024-06-30T10:53:59Z</cp:lastPrinted>
  <dcterms:created xsi:type="dcterms:W3CDTF">2017-07-12T15:34:34Z</dcterms:created>
  <dcterms:modified xsi:type="dcterms:W3CDTF">2024-06-30T13:48:30Z</dcterms:modified>
</cp:coreProperties>
</file>